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MILY ECHABAUTIS\Downloads\"/>
    </mc:Choice>
  </mc:AlternateContent>
  <xr:revisionPtr revIDLastSave="0" documentId="13_ncr:1_{1DD32445-009A-43A2-8827-CC8B8FE505D0}" xr6:coauthVersionLast="47" xr6:coauthVersionMax="47" xr10:uidLastSave="{00000000-0000-0000-0000-000000000000}"/>
  <bookViews>
    <workbookView xWindow="-120" yWindow="-120" windowWidth="20730" windowHeight="11040" tabRatio="599" xr2:uid="{6617E950-EA5B-4D98-879C-946BF9226E97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3" i="1" l="1"/>
  <c r="Y3" i="1" s="1"/>
  <c r="P2" i="1"/>
  <c r="Y2" i="1" s="1"/>
</calcChain>
</file>

<file path=xl/sharedStrings.xml><?xml version="1.0" encoding="utf-8"?>
<sst xmlns="http://schemas.openxmlformats.org/spreadsheetml/2006/main" count="82" uniqueCount="73">
  <si>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</si>
  <si>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</si>
  <si>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</si>
  <si>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</si>
  <si>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</si>
  <si>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</si>
  <si>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</si>
  <si>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</si>
  <si>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</si>
  <si>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</si>
  <si>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</si>
  <si>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</si>
  <si>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</si>
  <si>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</si>
  <si>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</si>
  <si>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</si>
  <si>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</si>
  <si>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</si>
  <si>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</si>
  <si>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</si>
  <si>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</si>
  <si>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</si>
  <si>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</si>
  <si>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</si>
  <si>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</si>
  <si>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</si>
  <si>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</si>
  <si>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</si>
  <si>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</si>
  <si>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</si>
  <si>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</si>
  <si>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</si>
  <si>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</si>
  <si>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</si>
  <si>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</si>
  <si>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</si>
  <si>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</si>
  <si>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</si>
  <si>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</si>
  <si>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</si>
  <si>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</si>
  <si>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</si>
  <si>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</si>
  <si>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</si>
  <si>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</si>
  <si>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</si>
  <si>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</si>
  <si>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</si>
  <si>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</si>
  <si>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</si>
  <si>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</si>
  <si>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</si>
  <si>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</si>
  <si>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</si>
  <si>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</si>
  <si>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</si>
  <si>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001</t>
  </si>
  <si>
    <t>6</t>
  </si>
  <si>
    <t>S</t>
  </si>
  <si>
    <t>CRE</t>
  </si>
  <si>
    <t>4212</t>
  </si>
  <si>
    <t>5399</t>
  </si>
  <si>
    <t>F001</t>
  </si>
  <si>
    <t>F002</t>
  </si>
  <si>
    <t xml:space="preserve">6011020        </t>
  </si>
  <si>
    <t>CON</t>
  </si>
  <si>
    <t>287129</t>
  </si>
  <si>
    <t>MI ORGANIZACIÓN</t>
  </si>
  <si>
    <t>20603343612</t>
  </si>
  <si>
    <t xml:space="preserve">CONTASISCORP SAC    </t>
  </si>
  <si>
    <t>COMPRA AL CONTADO</t>
  </si>
  <si>
    <t>COMPRA AL CREDITO</t>
  </si>
  <si>
    <t>651093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</si>
</sst>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7894-BCF2-434F-A6CA-7853CFD8DDDA}">
  <dimension ref="B1:BD3"/>
  <sheetViews>
    <sheetView showGridLines="0" tabSelected="1" topLeftCell="AA1" workbookViewId="0">
      <pane ySplit="1" topLeftCell="A2" activePane="bottomLeft" state="frozen"/>
      <selection pane="bottomLeft" activeCell="AL4" sqref="AL4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">
        <v>46235</v>
      </c>
      <c r="D2" s="3" t="s">
        <v>55</v>
      </c>
      <c r="G2" s="3" t="s">
        <v>62</v>
      </c>
      <c r="H2" s="3" t="s">
        <v>66</v>
      </c>
      <c r="I2" s="3" t="s">
        <v>55</v>
      </c>
      <c r="J2" s="3" t="s">
        <v>67</v>
      </c>
      <c r="K2" s="3" t="s">
        <v>57</v>
      </c>
      <c r="L2" s="3" t="s">
        <v>68</v>
      </c>
      <c r="M2" s="3" t="s">
        <v>69</v>
      </c>
      <c r="O2" s="5">
        <v>1500</v>
      </c>
      <c r="P2" s="5">
        <f>O2*18%</f>
        <v>270</v>
      </c>
      <c r="Y2" s="5">
        <f>O2+P2</f>
        <v>1770</v>
      </c>
      <c r="AH2" s="3" t="s">
        <v>58</v>
      </c>
      <c r="AJ2" s="1">
        <v>46224</v>
      </c>
      <c r="AK2" s="3" t="s">
        <v>65</v>
      </c>
      <c r="AL2" s="3" t="s">
        <v>64</v>
      </c>
      <c r="AO2" s="3" t="s">
        <v>60</v>
      </c>
      <c r="AY2" s="5">
        <v>18</v>
      </c>
      <c r="AZ2" s="3" t="s">
        <v>70</v>
      </c>
      <c r="BD2" s="3" t="s">
        <v>56</v>
      </c>
    </row>
    <row r="3" spans="2:56" x14ac:dyDescent="0.25">
      <c r="B3" s="1">
        <v>46235</v>
      </c>
      <c r="D3" s="3" t="s">
        <v>55</v>
      </c>
      <c r="G3" s="3" t="s">
        <v>63</v>
      </c>
      <c r="H3" s="3" t="s">
        <v>61</v>
      </c>
      <c r="I3" s="3" t="s">
        <v>55</v>
      </c>
      <c r="J3" s="3" t="s">
        <v>67</v>
      </c>
      <c r="K3" s="3" t="s">
        <v>57</v>
      </c>
      <c r="L3" s="3" t="s">
        <v>68</v>
      </c>
      <c r="M3" s="3" t="s">
        <v>69</v>
      </c>
      <c r="O3" s="5">
        <v>3500</v>
      </c>
      <c r="P3" s="5">
        <f t="shared" ref="P3" si="0">O3*18%</f>
        <v>630</v>
      </c>
      <c r="Y3" s="5">
        <f t="shared" ref="Y3" si="1">O3+P3</f>
        <v>4130</v>
      </c>
      <c r="AH3" s="3" t="s">
        <v>58</v>
      </c>
      <c r="AJ3" s="1">
        <v>46250</v>
      </c>
      <c r="AK3" s="3" t="s">
        <v>59</v>
      </c>
      <c r="AL3" s="3" t="s">
        <v>72</v>
      </c>
      <c r="AO3" s="3" t="s">
        <v>60</v>
      </c>
      <c r="AY3" s="5">
        <v>18</v>
      </c>
      <c r="AZ3" s="3" t="s">
        <v>71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ntorvisco@hotmail.com</dc:creator>
  <cp:lastModifiedBy>EMILY JULISSA ECHABAUTIS ATAUCUSI</cp:lastModifiedBy>
  <dcterms:created xsi:type="dcterms:W3CDTF">2026-04-20T15:36:40Z</dcterms:created>
  <dcterms:modified xsi:type="dcterms:W3CDTF">2026-08-18T20:16:03Z</dcterms:modified>
</cp:coreProperties>
</file>